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(food)\меню с 01.09.2021г\"/>
    </mc:Choice>
  </mc:AlternateContent>
  <bookViews>
    <workbookView xWindow="0" yWindow="0" windowWidth="20490" windowHeight="7755"/>
  </bookViews>
  <sheets>
    <sheet name="03.09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2" i="1"/>
  <c r="D12" i="1"/>
  <c r="E12" i="1"/>
  <c r="G12" i="1"/>
  <c r="H12" i="1"/>
  <c r="I12" i="1"/>
  <c r="J12" i="1"/>
  <c r="C13" i="1"/>
  <c r="D13" i="1"/>
  <c r="G13" i="1"/>
  <c r="H13" i="1"/>
  <c r="I13" i="1"/>
  <c r="J13" i="1"/>
  <c r="C14" i="1"/>
  <c r="D14" i="1"/>
  <c r="G14" i="1"/>
  <c r="H14" i="1"/>
  <c r="I14" i="1"/>
  <c r="J14" i="1"/>
  <c r="C9" i="1"/>
  <c r="D9" i="1"/>
  <c r="G9" i="1"/>
  <c r="H9" i="1"/>
  <c r="I9" i="1"/>
  <c r="J9" i="1"/>
  <c r="C4" i="1"/>
  <c r="D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G6" i="1"/>
  <c r="H6" i="1"/>
  <c r="I6" i="1"/>
  <c r="J6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<sst xmlns="http://schemas.openxmlformats.org/spreadsheetml/2006/main" count="28" uniqueCount="28">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</sst>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5.2021"/>
    </sheetNames>
    <sheetDataSet>
      <sheetData sheetId="0">
        <row r="4">
          <cell r="C4" t="str">
            <v>6/5</v>
          </cell>
          <cell r="D4" t="str">
            <v>Сырники из творога</v>
          </cell>
          <cell r="G4">
            <v>473.43599999999998</v>
          </cell>
          <cell r="H4">
            <v>34.253</v>
          </cell>
          <cell r="I4">
            <v>18.902000000000001</v>
          </cell>
          <cell r="J4">
            <v>41.573999999999998</v>
          </cell>
        </row>
        <row r="5">
          <cell r="C5" t="str">
            <v>2/11</v>
          </cell>
          <cell r="D5" t="str">
            <v>Соус молочный сладкий</v>
          </cell>
          <cell r="E5">
            <v>20</v>
          </cell>
          <cell r="F5">
            <v>1.36</v>
          </cell>
          <cell r="G5">
            <v>24.786000000000001</v>
          </cell>
          <cell r="H5">
            <v>0.496</v>
          </cell>
          <cell r="I5">
            <v>0.94199999999999995</v>
          </cell>
          <cell r="J5">
            <v>2.9940000000000002</v>
          </cell>
        </row>
        <row r="6">
          <cell r="C6" t="str">
            <v>11/10</v>
          </cell>
          <cell r="D6" t="str">
            <v>Чай с лимоном</v>
          </cell>
          <cell r="E6">
            <v>200</v>
          </cell>
          <cell r="G6">
            <v>72.7</v>
          </cell>
          <cell r="H6">
            <v>0.08</v>
          </cell>
          <cell r="I6">
            <v>1.2999999999999999E-2</v>
          </cell>
          <cell r="J6">
            <v>9.23</v>
          </cell>
        </row>
        <row r="7">
          <cell r="C7" t="str">
            <v>12/6</v>
          </cell>
          <cell r="D7" t="str">
            <v>Фрукты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  <row r="9">
          <cell r="C9" t="str">
            <v>10/2</v>
          </cell>
          <cell r="D9" t="str">
            <v>Свежие огурцы порционно</v>
          </cell>
          <cell r="E9">
            <v>100</v>
          </cell>
          <cell r="G9">
            <v>12.6</v>
          </cell>
          <cell r="H9">
            <v>0.752</v>
          </cell>
          <cell r="I9">
            <v>8.7999999999999995E-2</v>
          </cell>
          <cell r="J9">
            <v>3.1850000000000001</v>
          </cell>
        </row>
        <row r="10">
          <cell r="C10" t="str">
            <v>6/2</v>
          </cell>
          <cell r="D10" t="str">
            <v>Щи из свежей капусты со сметаной</v>
          </cell>
          <cell r="G10">
            <v>160.74</v>
          </cell>
          <cell r="H10">
            <v>1.8640000000000001</v>
          </cell>
          <cell r="I10">
            <v>3.1789999999999998</v>
          </cell>
          <cell r="J10">
            <v>7.5250000000000004</v>
          </cell>
        </row>
        <row r="11">
          <cell r="C11" t="str">
            <v>3/9</v>
          </cell>
          <cell r="D11" t="str">
            <v>Рагу из мяса кур</v>
          </cell>
          <cell r="G11">
            <v>453.024</v>
          </cell>
          <cell r="H11">
            <v>19.756</v>
          </cell>
          <cell r="I11">
            <v>21.81</v>
          </cell>
          <cell r="J11">
            <v>21.326000000000001</v>
          </cell>
        </row>
        <row r="12">
          <cell r="C12" t="str">
            <v>1/16</v>
          </cell>
          <cell r="D12" t="str">
            <v>Кисель "Валетек"</v>
          </cell>
          <cell r="E12">
            <v>200</v>
          </cell>
          <cell r="G12">
            <v>106.848</v>
          </cell>
          <cell r="H12">
            <v>0</v>
          </cell>
          <cell r="I12">
            <v>0</v>
          </cell>
          <cell r="J12">
            <v>0</v>
          </cell>
        </row>
        <row r="13">
          <cell r="D13" t="str">
            <v>Хлеб пшеничный витаминизированный</v>
          </cell>
          <cell r="E13">
            <v>36</v>
          </cell>
          <cell r="G13">
            <v>84.96</v>
          </cell>
          <cell r="H13">
            <v>2.7719999999999998</v>
          </cell>
          <cell r="I13">
            <v>0.36</v>
          </cell>
          <cell r="J13">
            <v>17.244</v>
          </cell>
        </row>
        <row r="14">
          <cell r="D14" t="str">
            <v>Хлеб Дарницкий подовый</v>
          </cell>
          <cell r="E14">
            <v>36</v>
          </cell>
          <cell r="G14">
            <v>77.760000000000005</v>
          </cell>
          <cell r="H14">
            <v>2.52</v>
          </cell>
          <cell r="I14">
            <v>0.39600000000000002</v>
          </cell>
          <cell r="J14">
            <v>16.667999999999999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 t="str">
        <f>'[1]20.05.2021'!C4</f>
        <v>6/5</v>
      </c>
      <c r="D4" s="37" t="str">
        <f>'[1]20.05.2021'!D4</f>
        <v>Сырники из творога</v>
      </c>
      <c r="E4" s="14">
        <v>200</v>
      </c>
      <c r="F4" s="24">
        <v>40.28</v>
      </c>
      <c r="G4" s="14">
        <f>'[1]20.05.2021'!G4</f>
        <v>473.43599999999998</v>
      </c>
      <c r="H4" s="14">
        <f>'[1]20.05.2021'!H4</f>
        <v>34.253</v>
      </c>
      <c r="I4" s="14">
        <f>'[1]20.05.2021'!I4</f>
        <v>18.902000000000001</v>
      </c>
      <c r="J4" s="15">
        <f>'[1]20.05.2021'!J4</f>
        <v>41.573999999999998</v>
      </c>
    </row>
    <row r="5" spans="1:10" x14ac:dyDescent="0.25">
      <c r="A5" s="6"/>
      <c r="B5" s="1" t="s">
        <v>12</v>
      </c>
      <c r="C5" s="23" t="str">
        <f>'[1]20.05.2021'!C5</f>
        <v>2/11</v>
      </c>
      <c r="D5" s="38" t="str">
        <f>'[1]20.05.2021'!D5</f>
        <v>Соус молочный сладкий</v>
      </c>
      <c r="E5" s="16">
        <f>'[1]20.05.2021'!E5</f>
        <v>20</v>
      </c>
      <c r="F5" s="25">
        <f>'[1]20.05.2021'!F5</f>
        <v>1.36</v>
      </c>
      <c r="G5" s="16">
        <f>'[1]20.05.2021'!G5</f>
        <v>24.786000000000001</v>
      </c>
      <c r="H5" s="16">
        <f>'[1]20.05.2021'!H5</f>
        <v>0.496</v>
      </c>
      <c r="I5" s="16">
        <f>'[1]20.05.2021'!I5</f>
        <v>0.94199999999999995</v>
      </c>
      <c r="J5" s="17">
        <f>'[1]20.05.2021'!J5</f>
        <v>2.9940000000000002</v>
      </c>
    </row>
    <row r="6" spans="1:10" x14ac:dyDescent="0.25">
      <c r="A6" s="6"/>
      <c r="B6" s="1" t="s">
        <v>23</v>
      </c>
      <c r="C6" s="23" t="str">
        <f>'[1]20.05.2021'!C6</f>
        <v>11/10</v>
      </c>
      <c r="D6" s="38" t="str">
        <f>'[1]20.05.2021'!D6</f>
        <v>Чай с лимоном</v>
      </c>
      <c r="E6" s="16">
        <f>'[1]20.05.2021'!E6</f>
        <v>200</v>
      </c>
      <c r="F6" s="25">
        <v>2.7</v>
      </c>
      <c r="G6" s="16">
        <f>'[1]20.05.2021'!G6</f>
        <v>72.7</v>
      </c>
      <c r="H6" s="16">
        <f>'[1]20.05.2021'!H6</f>
        <v>0.08</v>
      </c>
      <c r="I6" s="16">
        <f>'[1]20.05.2021'!I6</f>
        <v>1.2999999999999999E-2</v>
      </c>
      <c r="J6" s="17">
        <f>'[1]20.05.2021'!J6</f>
        <v>9.23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tr">
        <f>'[1]20.05.2021'!C7</f>
        <v>12/6</v>
      </c>
      <c r="D9" s="32" t="str">
        <f>'[1]20.05.2021'!D7</f>
        <v>Фрукты</v>
      </c>
      <c r="E9" s="14">
        <v>190</v>
      </c>
      <c r="F9" s="24">
        <v>22.36</v>
      </c>
      <c r="G9" s="14">
        <f>'[1]20.05.2021'!G7</f>
        <v>67.62</v>
      </c>
      <c r="H9" s="14">
        <f>'[1]20.05.2021'!H7</f>
        <v>0.6</v>
      </c>
      <c r="I9" s="14">
        <f>'[1]20.05.2021'!I7</f>
        <v>0.6</v>
      </c>
      <c r="J9" s="15">
        <f>'[1]20.05.2021'!J7</f>
        <v>14.7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tr">
        <f>'[1]20.05.2021'!C9</f>
        <v>10/2</v>
      </c>
      <c r="D12" s="40" t="str">
        <f>'[1]20.05.2021'!D9</f>
        <v>Свежие огурцы порционно</v>
      </c>
      <c r="E12" s="20">
        <f>'[1]20.05.2021'!E9</f>
        <v>100</v>
      </c>
      <c r="F12" s="27">
        <v>6.12</v>
      </c>
      <c r="G12" s="20">
        <f>'[1]20.05.2021'!G9</f>
        <v>12.6</v>
      </c>
      <c r="H12" s="20">
        <f>'[1]20.05.2021'!H9</f>
        <v>0.752</v>
      </c>
      <c r="I12" s="20">
        <f>'[1]20.05.2021'!I9</f>
        <v>8.7999999999999995E-2</v>
      </c>
      <c r="J12" s="21">
        <f>'[1]20.05.2021'!J9</f>
        <v>3.1850000000000001</v>
      </c>
    </row>
    <row r="13" spans="1:10" x14ac:dyDescent="0.25">
      <c r="A13" s="6"/>
      <c r="B13" s="1" t="s">
        <v>16</v>
      </c>
      <c r="C13" s="23" t="str">
        <f>'[1]20.05.2021'!C10</f>
        <v>6/2</v>
      </c>
      <c r="D13" s="38" t="str">
        <f>'[1]20.05.2021'!D10</f>
        <v>Щи из свежей капусты со сметаной</v>
      </c>
      <c r="E13" s="16">
        <v>250</v>
      </c>
      <c r="F13" s="25">
        <v>6.07</v>
      </c>
      <c r="G13" s="16">
        <f>'[1]20.05.2021'!G10</f>
        <v>160.74</v>
      </c>
      <c r="H13" s="16">
        <f>'[1]20.05.2021'!H10</f>
        <v>1.8640000000000001</v>
      </c>
      <c r="I13" s="16">
        <f>'[1]20.05.2021'!I10</f>
        <v>3.1789999999999998</v>
      </c>
      <c r="J13" s="17">
        <f>'[1]20.05.2021'!J10</f>
        <v>7.5250000000000004</v>
      </c>
    </row>
    <row r="14" spans="1:10" x14ac:dyDescent="0.25">
      <c r="A14" s="6"/>
      <c r="B14" s="1" t="s">
        <v>17</v>
      </c>
      <c r="C14" s="23" t="str">
        <f>'[1]20.05.2021'!C11</f>
        <v>3/9</v>
      </c>
      <c r="D14" s="38" t="str">
        <f>'[1]20.05.2021'!D11</f>
        <v>Рагу из мяса кур</v>
      </c>
      <c r="E14" s="16">
        <v>200</v>
      </c>
      <c r="F14" s="25">
        <v>43.04</v>
      </c>
      <c r="G14" s="16">
        <f>'[1]20.05.2021'!G11</f>
        <v>453.024</v>
      </c>
      <c r="H14" s="16">
        <f>'[1]20.05.2021'!H11</f>
        <v>19.756</v>
      </c>
      <c r="I14" s="16">
        <f>'[1]20.05.2021'!I11</f>
        <v>21.81</v>
      </c>
      <c r="J14" s="17">
        <f>'[1]20.05.2021'!J11</f>
        <v>21.326000000000001</v>
      </c>
    </row>
    <row r="15" spans="1:10" x14ac:dyDescent="0.25">
      <c r="A15" s="6"/>
      <c r="B15" s="1" t="s">
        <v>18</v>
      </c>
      <c r="C15" s="23"/>
      <c r="D15" s="38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3" t="str">
        <f>'[1]20.05.2021'!C12</f>
        <v>1/16</v>
      </c>
      <c r="D16" s="38" t="str">
        <f>'[1]20.05.2021'!D12</f>
        <v>Кисель "Валетек"</v>
      </c>
      <c r="E16" s="16">
        <f>'[1]20.05.2021'!E12</f>
        <v>200</v>
      </c>
      <c r="F16" s="25">
        <v>5.8</v>
      </c>
      <c r="G16" s="16">
        <f>'[1]20.05.2021'!G12</f>
        <v>106.848</v>
      </c>
      <c r="H16" s="16">
        <f>'[1]20.05.2021'!H12</f>
        <v>0</v>
      </c>
      <c r="I16" s="16">
        <f>'[1]20.05.2021'!I12</f>
        <v>0</v>
      </c>
      <c r="J16" s="17">
        <f>'[1]20.05.2021'!J12</f>
        <v>0</v>
      </c>
    </row>
    <row r="17" spans="1:10" x14ac:dyDescent="0.25">
      <c r="A17" s="6"/>
      <c r="B17" s="1" t="s">
        <v>24</v>
      </c>
      <c r="C17" s="23">
        <f>'[1]20.05.2021'!C13</f>
        <v>0</v>
      </c>
      <c r="D17" s="38" t="str">
        <f>'[1]20.05.2021'!D13</f>
        <v>Хлеб пшеничный витаминизированный</v>
      </c>
      <c r="E17" s="16">
        <f>'[1]20.05.2021'!E13</f>
        <v>36</v>
      </c>
      <c r="F17" s="25">
        <v>1.79</v>
      </c>
      <c r="G17" s="16">
        <f>'[1]20.05.2021'!G13</f>
        <v>84.96</v>
      </c>
      <c r="H17" s="16">
        <f>'[1]20.05.2021'!H13</f>
        <v>2.7719999999999998</v>
      </c>
      <c r="I17" s="16">
        <f>'[1]20.05.2021'!I13</f>
        <v>0.36</v>
      </c>
      <c r="J17" s="17">
        <f>'[1]20.05.2021'!J13</f>
        <v>17.244</v>
      </c>
    </row>
    <row r="18" spans="1:10" x14ac:dyDescent="0.25">
      <c r="A18" s="6"/>
      <c r="B18" s="1" t="s">
        <v>21</v>
      </c>
      <c r="C18" s="23">
        <f>'[1]20.05.2021'!C14</f>
        <v>0</v>
      </c>
      <c r="D18" s="38" t="str">
        <f>'[1]20.05.2021'!D14</f>
        <v>Хлеб Дарницкий подовый</v>
      </c>
      <c r="E18" s="16">
        <f>'[1]20.05.2021'!E14</f>
        <v>36</v>
      </c>
      <c r="F18" s="25">
        <v>1.71</v>
      </c>
      <c r="G18" s="16">
        <f>'[1]20.05.2021'!G14</f>
        <v>77.760000000000005</v>
      </c>
      <c r="H18" s="16">
        <f>'[1]20.05.2021'!H14</f>
        <v>2.52</v>
      </c>
      <c r="I18" s="16">
        <f>'[1]20.05.2021'!I14</f>
        <v>0.39600000000000002</v>
      </c>
      <c r="J18" s="17">
        <f>'[1]20.05.2021'!J14</f>
        <v>16.667999999999999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2021-09-02T16:33:40Z</dcterms:modified>
</cp:coreProperties>
</file>