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496" windowHeight="7752"/>
  </bookViews>
  <sheets>
    <sheet name="07.05.2025" sheetId="1" r:id="rId1"/>
  </sheets>
  <externalReferences>
    <externalReference r:id="rId2"/>
  </externalReferences>
  <calcPr calcId="12451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2" i="1"/>
  <c r="C15" l="1"/>
  <c r="D15"/>
  <c r="C14"/>
  <c r="D14"/>
  <c r="E14"/>
  <c r="G14"/>
  <c r="H14"/>
  <c r="I14"/>
  <c r="J14"/>
  <c r="C13" l="1"/>
  <c r="D13"/>
  <c r="C16"/>
  <c r="D16"/>
  <c r="E16"/>
  <c r="G16"/>
  <c r="H16"/>
  <c r="I16"/>
  <c r="J16"/>
  <c r="C4"/>
  <c r="D4"/>
  <c r="E4"/>
  <c r="C5"/>
  <c r="D5"/>
  <c r="E5"/>
  <c r="G5"/>
  <c r="H5"/>
  <c r="I5"/>
  <c r="J5"/>
</calcChain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<sst xmlns="http://schemas.openxmlformats.org/spreadsheetml/2006/main" count="34" uniqueCount="33">
  <si>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</si>
  <si>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</si>
  <si>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</si>
  <si>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</si>
  <si>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</si>
  <si>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</si>
  <si>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</si>
  <si>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</si>
  <si>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</si>
  <si>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</si>
  <si>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</si>
  <si>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</si>
  <si>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</si>
  <si>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</si>
  <si>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</si>
  <si>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</si>
  <si>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</si>
  <si>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</si>
  <si>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</si>
  <si>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</si>
  <si>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</si>
  <si>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</si>
  <si>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</si>
  <si>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</si>
  <si>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</si>
  <si>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</si>
  <si>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</si>
  <si>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"Тавринская СОШ"</t>
  </si>
  <si>
    <t>12/6</t>
  </si>
  <si>
    <t>Кукуруза</t>
  </si>
  <si>
    <t xml:space="preserve">Хлеб пшеничный </t>
  </si>
  <si>
    <t>Хлеб ржаной</t>
  </si>
  <si>
    <t>яблоки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</si>
</sst>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2" borderId="6" xfId="0" applyNumberFormat="1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wrapText="1"/>
      <protection locked="0"/>
    </xf>
    <xf numFmtId="49" fontId="0" fillId="2" borderId="4" xfId="0" applyNumberFormat="1" applyFill="1" applyBorder="1" applyProtection="1">
      <protection locked="0"/>
    </xf>
    <xf numFmtId="49" fontId="0" fillId="2" borderId="4" xfId="0" applyNumberFormat="1" applyFill="1" applyBorder="1" applyAlignment="1" applyProtection="1">
      <alignment wrapText="1"/>
      <protection locked="0"/>
    </xf>
    <xf numFmtId="16" fontId="0" fillId="2" borderId="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&#1077;&#1078;&#1077;&#1076;&#1085;&#1077;&#1074;&#1085;&#1086;&#1077;%20&#1084;&#1077;&#1085;&#1102;%20&#1085;&#1072;%20&#1089;&#1072;&#1081;&#1090;%20(food)/&#1084;&#1072;&#1081;-2021%20&#1085;&#1086;&#1074;&#1086;&#1077;%20&#1084;&#1077;&#1085;&#1102;%20&#1085;&#1072;%20&#1089;&#1072;&#1081;&#1090;%20(&#1085;&#1072;&#1095;&#1072;&#1083;&#1100;&#1085;&#1072;&#1103;%20&#1096;&#1082;&#1086;&#1083;&#1072;)/12021-05-19-sm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9.05.2021"/>
    </sheetNames>
    <sheetDataSet>
      <sheetData sheetId="0">
        <row r="4">
          <cell r="C4" t="str">
            <v>6/4</v>
          </cell>
          <cell r="D4" t="str">
            <v>Каша овсяная молочная с маслом сливочным</v>
          </cell>
          <cell r="E4">
            <v>200</v>
          </cell>
        </row>
        <row r="5">
          <cell r="C5" t="str">
            <v>14/10</v>
          </cell>
          <cell r="D5" t="str">
            <v>Какао с молоком</v>
          </cell>
          <cell r="E5">
            <v>200</v>
          </cell>
          <cell r="G5">
            <v>161.577</v>
          </cell>
          <cell r="H5">
            <v>3.8679999999999999</v>
          </cell>
          <cell r="I5">
            <v>3.476</v>
          </cell>
          <cell r="J5">
            <v>15.64</v>
          </cell>
        </row>
        <row r="10">
          <cell r="C10" t="str">
            <v>17/2</v>
          </cell>
          <cell r="D10" t="str">
            <v>Суп картофельный с бобовыми</v>
          </cell>
        </row>
        <row r="11">
          <cell r="C11" t="str">
            <v>8/3</v>
          </cell>
          <cell r="D11" t="str">
            <v>Капуста тушеная</v>
          </cell>
        </row>
        <row r="12">
          <cell r="C12" t="str">
            <v>14/8</v>
          </cell>
          <cell r="D12" t="str">
            <v>Биточки из мяса говядины паровые</v>
          </cell>
          <cell r="E12">
            <v>90</v>
          </cell>
          <cell r="G12">
            <v>197.23500000000001</v>
          </cell>
          <cell r="H12">
            <v>12.8</v>
          </cell>
          <cell r="I12">
            <v>12.481999999999999</v>
          </cell>
          <cell r="J12">
            <v>5.8129999999999997</v>
          </cell>
        </row>
        <row r="13">
          <cell r="C13" t="str">
            <v>16/10</v>
          </cell>
          <cell r="D13" t="str">
            <v>Сок</v>
          </cell>
          <cell r="E13">
            <v>200</v>
          </cell>
          <cell r="G13">
            <v>92</v>
          </cell>
          <cell r="H13">
            <v>1</v>
          </cell>
          <cell r="I13">
            <v>0.2</v>
          </cell>
          <cell r="J13">
            <v>20.6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7" sqref="F17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1" t="s">
        <v>27</v>
      </c>
      <c r="C1" s="42"/>
      <c r="D1" s="43"/>
      <c r="E1" t="s">
        <v>22</v>
      </c>
      <c r="F1" s="22"/>
      <c r="I1" t="s">
        <v>1</v>
      </c>
      <c r="J1" s="21">
        <v>45784</v>
      </c>
    </row>
    <row r="2" spans="1:10" ht="7.5" customHeight="1" thickBot="1"/>
    <row r="3" spans="1:10" ht="15" thickBot="1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3" t="s">
        <v>10</v>
      </c>
      <c r="B4" s="4" t="s">
        <v>11</v>
      </c>
      <c r="C4" s="35" t="str">
        <f>'[1]19.05.2021'!C4</f>
        <v>6/4</v>
      </c>
      <c r="D4" s="36" t="str">
        <f>'[1]19.05.2021'!D4</f>
        <v>Каша овсяная молочная с маслом сливочным</v>
      </c>
      <c r="E4" s="13">
        <f>'[1]19.05.2021'!E4</f>
        <v>200</v>
      </c>
      <c r="F4" s="23">
        <v>14.32</v>
      </c>
      <c r="G4" s="13">
        <v>249.74799999999999</v>
      </c>
      <c r="H4" s="13">
        <v>7.383</v>
      </c>
      <c r="I4" s="13">
        <v>7.8630000000000004</v>
      </c>
      <c r="J4" s="14">
        <v>29.47</v>
      </c>
    </row>
    <row r="5" spans="1:10">
      <c r="A5" s="5"/>
      <c r="B5" s="1" t="s">
        <v>12</v>
      </c>
      <c r="C5" s="22" t="str">
        <f>'[1]19.05.2021'!C5</f>
        <v>14/10</v>
      </c>
      <c r="D5" s="37" t="str">
        <f>'[1]19.05.2021'!D5</f>
        <v>Какао с молоком</v>
      </c>
      <c r="E5" s="15">
        <f>'[1]19.05.2021'!E5</f>
        <v>200</v>
      </c>
      <c r="F5" s="24">
        <v>10.97</v>
      </c>
      <c r="G5" s="15">
        <f>'[1]19.05.2021'!G5</f>
        <v>161.577</v>
      </c>
      <c r="H5" s="15">
        <f>'[1]19.05.2021'!H5</f>
        <v>3.8679999999999999</v>
      </c>
      <c r="I5" s="15">
        <f>'[1]19.05.2021'!I5</f>
        <v>3.476</v>
      </c>
      <c r="J5" s="16">
        <f>'[1]19.05.2021'!J5</f>
        <v>15.64</v>
      </c>
    </row>
    <row r="6" spans="1:10" ht="15" thickBot="1">
      <c r="A6" s="5"/>
      <c r="B6" s="1" t="s">
        <v>23</v>
      </c>
      <c r="C6" s="22"/>
      <c r="D6" s="37" t="s">
        <v>30</v>
      </c>
      <c r="E6" s="15">
        <v>36</v>
      </c>
      <c r="F6" s="24">
        <v>2.66</v>
      </c>
      <c r="G6" s="15">
        <v>85</v>
      </c>
      <c r="H6" s="15">
        <v>3</v>
      </c>
      <c r="I6" s="15">
        <v>0</v>
      </c>
      <c r="J6" s="16">
        <v>17</v>
      </c>
    </row>
    <row r="7" spans="1:10">
      <c r="A7" s="5"/>
      <c r="B7" s="2"/>
      <c r="C7" s="40" t="s">
        <v>28</v>
      </c>
      <c r="D7" s="31" t="s">
        <v>32</v>
      </c>
      <c r="E7" s="13">
        <v>150</v>
      </c>
      <c r="F7" s="23">
        <v>21.75</v>
      </c>
      <c r="G7" s="13">
        <v>68</v>
      </c>
      <c r="H7" s="13">
        <v>1</v>
      </c>
      <c r="I7" s="13">
        <v>1</v>
      </c>
      <c r="J7" s="14">
        <v>15</v>
      </c>
    </row>
    <row r="8" spans="1:10" ht="15" thickBot="1">
      <c r="A8" s="6"/>
      <c r="B8" s="7"/>
      <c r="C8" s="7"/>
      <c r="D8" s="33"/>
      <c r="E8" s="17"/>
      <c r="F8" s="25"/>
      <c r="G8" s="17"/>
      <c r="H8" s="17"/>
      <c r="I8" s="17"/>
      <c r="J8" s="18"/>
    </row>
    <row r="9" spans="1:10">
      <c r="A9" s="3" t="s">
        <v>13</v>
      </c>
      <c r="B9" s="9" t="s">
        <v>20</v>
      </c>
      <c r="C9" s="40"/>
      <c r="D9" s="31"/>
      <c r="E9" s="13"/>
      <c r="F9" s="23"/>
      <c r="G9" s="13"/>
      <c r="H9" s="13"/>
      <c r="I9" s="13"/>
      <c r="J9" s="14"/>
    </row>
    <row r="10" spans="1:10">
      <c r="A10" s="5"/>
      <c r="B10" s="2"/>
      <c r="C10" s="2"/>
      <c r="D10" s="32"/>
      <c r="E10" s="15"/>
      <c r="F10" s="24"/>
      <c r="G10" s="15"/>
      <c r="H10" s="15"/>
      <c r="I10" s="15"/>
      <c r="J10" s="16"/>
    </row>
    <row r="11" spans="1:10" ht="15" thickBot="1">
      <c r="A11" s="6"/>
      <c r="B11" s="7"/>
      <c r="C11" s="7"/>
      <c r="D11" s="33"/>
      <c r="E11" s="17"/>
      <c r="F11" s="25"/>
      <c r="G11" s="17"/>
      <c r="H11" s="17"/>
      <c r="I11" s="17"/>
      <c r="J11" s="18"/>
    </row>
    <row r="12" spans="1:10">
      <c r="A12" s="5" t="s">
        <v>14</v>
      </c>
      <c r="B12" s="8" t="s">
        <v>15</v>
      </c>
      <c r="C12" s="38" t="str">
        <f>"1/6"</f>
        <v>1/6</v>
      </c>
      <c r="D12" s="39" t="s">
        <v>29</v>
      </c>
      <c r="E12" s="19">
        <v>60</v>
      </c>
      <c r="F12" s="26">
        <v>25.88</v>
      </c>
      <c r="G12" s="19">
        <v>24.3</v>
      </c>
      <c r="H12" s="19">
        <v>1.2410000000000001</v>
      </c>
      <c r="I12" s="19">
        <v>0.21099999999999999</v>
      </c>
      <c r="J12" s="20">
        <v>6.3879999999999999</v>
      </c>
    </row>
    <row r="13" spans="1:10">
      <c r="A13" s="5"/>
      <c r="B13" s="1" t="s">
        <v>16</v>
      </c>
      <c r="C13" s="22" t="str">
        <f>'[1]19.05.2021'!C10</f>
        <v>17/2</v>
      </c>
      <c r="D13" s="37" t="str">
        <f>'[1]19.05.2021'!D10</f>
        <v>Суп картофельный с бобовыми</v>
      </c>
      <c r="E13" s="15">
        <v>200</v>
      </c>
      <c r="F13" s="24">
        <v>6.47</v>
      </c>
      <c r="G13" s="15">
        <v>188.76599999999999</v>
      </c>
      <c r="H13" s="15">
        <v>4.266</v>
      </c>
      <c r="I13" s="15">
        <v>5.2729999999999997</v>
      </c>
      <c r="J13" s="16">
        <v>15.87</v>
      </c>
    </row>
    <row r="14" spans="1:10">
      <c r="A14" s="5"/>
      <c r="B14" s="1" t="s">
        <v>17</v>
      </c>
      <c r="C14" s="22" t="str">
        <f>'[1]19.05.2021'!C12</f>
        <v>14/8</v>
      </c>
      <c r="D14" s="37" t="str">
        <f>'[1]19.05.2021'!D12</f>
        <v>Биточки из мяса говядины паровые</v>
      </c>
      <c r="E14" s="15">
        <f>'[1]19.05.2021'!E12</f>
        <v>90</v>
      </c>
      <c r="F14" s="24">
        <v>59.28</v>
      </c>
      <c r="G14" s="15">
        <f>'[1]19.05.2021'!G12</f>
        <v>197.23500000000001</v>
      </c>
      <c r="H14" s="15">
        <f>'[1]19.05.2021'!H12</f>
        <v>12.8</v>
      </c>
      <c r="I14" s="15">
        <f>'[1]19.05.2021'!I12</f>
        <v>12.481999999999999</v>
      </c>
      <c r="J14" s="16">
        <f>'[1]19.05.2021'!J12</f>
        <v>5.8129999999999997</v>
      </c>
    </row>
    <row r="15" spans="1:10">
      <c r="A15" s="5"/>
      <c r="B15" s="1" t="s">
        <v>18</v>
      </c>
      <c r="C15" s="22" t="str">
        <f>'[1]19.05.2021'!C11</f>
        <v>8/3</v>
      </c>
      <c r="D15" s="37" t="str">
        <f>'[1]19.05.2021'!D11</f>
        <v>Капуста тушеная</v>
      </c>
      <c r="E15" s="15">
        <v>150</v>
      </c>
      <c r="F15" s="24">
        <v>14.62</v>
      </c>
      <c r="G15" s="15">
        <v>112</v>
      </c>
      <c r="H15" s="15">
        <v>3</v>
      </c>
      <c r="I15" s="15">
        <v>3.4220000000000002</v>
      </c>
      <c r="J15" s="16">
        <v>14</v>
      </c>
    </row>
    <row r="16" spans="1:10">
      <c r="A16" s="5"/>
      <c r="B16" s="1" t="s">
        <v>19</v>
      </c>
      <c r="C16" s="22" t="str">
        <f>'[1]19.05.2021'!C13</f>
        <v>16/10</v>
      </c>
      <c r="D16" s="37" t="str">
        <f>'[1]19.05.2021'!D13</f>
        <v>Сок</v>
      </c>
      <c r="E16" s="15">
        <f>'[1]19.05.2021'!E13</f>
        <v>200</v>
      </c>
      <c r="F16" s="24">
        <v>15.86</v>
      </c>
      <c r="G16" s="15">
        <f>'[1]19.05.2021'!G13</f>
        <v>92</v>
      </c>
      <c r="H16" s="15">
        <f>'[1]19.05.2021'!H13</f>
        <v>1</v>
      </c>
      <c r="I16" s="15">
        <f>'[1]19.05.2021'!I13</f>
        <v>0.2</v>
      </c>
      <c r="J16" s="16">
        <f>'[1]19.05.2021'!J13</f>
        <v>20.6</v>
      </c>
    </row>
    <row r="17" spans="1:10">
      <c r="A17" s="5"/>
      <c r="B17" s="1" t="s">
        <v>24</v>
      </c>
      <c r="C17" s="22"/>
      <c r="D17" s="37" t="s">
        <v>30</v>
      </c>
      <c r="E17" s="15">
        <v>36</v>
      </c>
      <c r="F17" s="24">
        <v>2.66</v>
      </c>
      <c r="G17" s="15">
        <v>85</v>
      </c>
      <c r="H17" s="15">
        <v>3</v>
      </c>
      <c r="I17" s="15">
        <v>0</v>
      </c>
      <c r="J17" s="16">
        <v>17</v>
      </c>
    </row>
    <row r="18" spans="1:10">
      <c r="A18" s="5"/>
      <c r="B18" s="1" t="s">
        <v>21</v>
      </c>
      <c r="C18" s="22"/>
      <c r="D18" s="37" t="s">
        <v>31</v>
      </c>
      <c r="E18" s="15">
        <v>36</v>
      </c>
      <c r="F18" s="24">
        <v>2.82</v>
      </c>
      <c r="G18" s="15">
        <v>78</v>
      </c>
      <c r="H18" s="15">
        <v>3</v>
      </c>
      <c r="I18" s="15">
        <v>0</v>
      </c>
      <c r="J18" s="16">
        <v>17</v>
      </c>
    </row>
    <row r="19" spans="1:10">
      <c r="A19" s="5"/>
      <c r="B19" s="27"/>
      <c r="C19" s="27"/>
      <c r="D19" s="34"/>
      <c r="E19" s="28"/>
      <c r="F19" s="29"/>
      <c r="G19" s="28"/>
      <c r="H19" s="28"/>
      <c r="I19" s="28"/>
      <c r="J19" s="30"/>
    </row>
    <row r="20" spans="1:10" ht="15" thickBot="1">
      <c r="A20" s="6"/>
      <c r="B20" s="7"/>
      <c r="C20" s="7"/>
      <c r="D20" s="33"/>
      <c r="E20" s="17"/>
      <c r="F20" s="25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07.05.2025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2025-05-05T02:48:08Z</dcterms:modified>
</cp:coreProperties>
</file>