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7752"/>
  </bookViews>
  <sheets>
    <sheet name="14.05.2025" sheetId="1" r:id="rId1"/>
  </sheets>
  <externalReferences>
    <externalReference r:id="rId2"/>
    <externalReference r:id="rId3"/>
    <externalReference r:id="rId4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D15"/>
  <c r="C14"/>
  <c r="D14"/>
  <c r="C13"/>
  <c r="D13"/>
  <c r="C12"/>
  <c r="D12"/>
  <c r="C5"/>
  <c r="D5"/>
  <c r="E12" l="1"/>
  <c r="E15"/>
  <c r="C4"/>
  <c r="D4"/>
  <c r="E5"/>
  <c r="B12" l="1"/>
  <c r="B13"/>
  <c r="B14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<sst xmlns="http://schemas.openxmlformats.org/spreadsheetml/2006/main" count="32" uniqueCount="30">
  <si>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</si>
  <si>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</si>
  <si>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</si>
  <si>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</si>
  <si>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</si>
  <si>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</si>
  <si>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</si>
  <si>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</si>
  <si>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</si>
  <si>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</si>
  <si>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</si>
  <si>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</si>
  <si>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</si>
  <si>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</si>
  <si>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</si>
  <si>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</si>
  <si>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</si>
  <si>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</si>
  <si>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</si>
  <si>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</si>
  <si>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</si>
  <si>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МАОУ "Тавринская СОШ"</t>
  </si>
  <si>
    <t>гарнир</t>
  </si>
  <si>
    <t>хлеб бел.</t>
  </si>
  <si>
    <t>хлеб черн.</t>
  </si>
  <si>
    <t xml:space="preserve">Хлеб пшеничный </t>
  </si>
  <si>
    <t>Хлеб ржаной</t>
  </si>
  <si>
    <t>Яблоки</t>
  </si>
  <si>
    <t>6/10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</si>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</sst>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Protection="1">
      <protection locked="0"/>
    </xf>
    <xf numFmtId="13" fontId="0" fillId="2" borderId="1" xfId="0" applyNumberFormat="1" applyFill="1" applyBorder="1" applyAlignment="1" applyProtection="1">
      <alignment wrapText="1"/>
      <protection locked="0"/>
    </xf>
    <xf numFmtId="13" fontId="0" fillId="2" borderId="4" xfId="0" applyNumberFormat="1" applyFill="1" applyBorder="1" applyProtection="1">
      <protection locked="0"/>
    </xf>
    <xf numFmtId="13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1055;&#1086;&#1089;&#1083;&#1077;&#1076;&#1085;&#1077;&#1077;%20&#1084;&#1077;&#1085;&#1102;-%20&#1084;&#1072;&#1081;%202021/&#1052;&#1045;&#1053;&#1070;%20(&#1086;&#1089;&#1077;&#1085;&#1100;-&#1079;&#1080;&#1084;&#1072;%202021-2022%20)/&#1054;&#1042;&#1047;-&#1055;&#1088;&#1080;&#1084;&#1077;&#1088;&#1085;&#1086;&#1077;%20&#1084;&#1077;&#1085;&#1102;%20&#1089;%207-11%20&#1083;&#1077;&#1090;%20(&#1086;&#1089;&#1077;&#1085;&#1100;-&#1079;&#1080;&#1084;&#107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6.05.2021"/>
    </sheetNames>
    <sheetDataSet>
      <sheetData sheetId="0">
        <row r="4">
          <cell r="C4" t="str">
            <v>21/2</v>
          </cell>
          <cell r="D4" t="str">
            <v>Суп молочный с лапшой</v>
          </cell>
        </row>
        <row r="5">
          <cell r="E5">
            <v>200</v>
          </cell>
        </row>
        <row r="9">
          <cell r="E9">
            <v>60</v>
          </cell>
        </row>
        <row r="12">
          <cell r="E12">
            <v>150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A7" t="str">
            <v>14/10</v>
          </cell>
          <cell r="B7" t="str">
            <v>Какао с молоком</v>
          </cell>
        </row>
        <row r="12">
          <cell r="A12" t="str">
            <v>1/6</v>
          </cell>
          <cell r="B12" t="str">
            <v>Кукуруза</v>
          </cell>
        </row>
        <row r="13">
          <cell r="A13" t="str">
            <v>6/2</v>
          </cell>
          <cell r="B13" t="str">
            <v>Щи из свежей капусты со сметаной</v>
          </cell>
        </row>
        <row r="14">
          <cell r="A14">
            <v>54</v>
          </cell>
          <cell r="B14" t="str">
            <v>Картофель отварной</v>
          </cell>
        </row>
        <row r="15">
          <cell r="A15">
            <v>99</v>
          </cell>
          <cell r="B15" t="str">
            <v>Котлета мясная рубленная паровая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5.05.2021"/>
    </sheetNames>
    <sheetDataSet>
      <sheetData sheetId="0">
        <row r="4">
          <cell r="C4" t="str">
            <v>15/4</v>
          </cell>
        </row>
        <row r="9">
          <cell r="B9" t="str">
            <v>закуска</v>
          </cell>
        </row>
        <row r="10">
          <cell r="B10" t="str">
            <v>1 блюдо</v>
          </cell>
        </row>
        <row r="11">
          <cell r="B11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22"/>
      <c r="I1" t="s">
        <v>1</v>
      </c>
      <c r="J1" s="21">
        <v>45791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tr">
        <f>'[1]26.05.2021'!C4</f>
        <v>21/2</v>
      </c>
      <c r="D4" s="30" t="str">
        <f>'[1]26.05.2021'!D4</f>
        <v>Суп молочный с лапшой</v>
      </c>
      <c r="E4" s="13">
        <v>200</v>
      </c>
      <c r="F4" s="23">
        <v>9.5399999999999991</v>
      </c>
      <c r="G4" s="13">
        <v>142</v>
      </c>
      <c r="H4" s="13">
        <v>3</v>
      </c>
      <c r="I4" s="13">
        <v>4</v>
      </c>
      <c r="J4" s="14">
        <v>12</v>
      </c>
    </row>
    <row r="5" spans="1:10">
      <c r="A5" s="5"/>
      <c r="B5" s="1" t="s">
        <v>12</v>
      </c>
      <c r="C5" s="32" t="str">
        <f>'[2]9 день'!A7</f>
        <v>14/10</v>
      </c>
      <c r="D5" s="33" t="str">
        <f>'[2]9 день'!B7</f>
        <v>Какао с молоком</v>
      </c>
      <c r="E5" s="15">
        <f>'[1]26.05.2021'!E5</f>
        <v>200</v>
      </c>
      <c r="F5" s="24">
        <v>10.97</v>
      </c>
      <c r="G5" s="15">
        <v>162</v>
      </c>
      <c r="H5" s="15">
        <v>4</v>
      </c>
      <c r="I5" s="15">
        <v>3</v>
      </c>
      <c r="J5" s="16">
        <v>16</v>
      </c>
    </row>
    <row r="6" spans="1:10">
      <c r="A6" s="5"/>
      <c r="B6" s="1" t="s">
        <v>18</v>
      </c>
      <c r="C6" s="22"/>
      <c r="D6" s="31" t="s">
        <v>25</v>
      </c>
      <c r="E6" s="15">
        <v>36</v>
      </c>
      <c r="F6" s="24">
        <v>2.66</v>
      </c>
      <c r="G6" s="15">
        <v>85</v>
      </c>
      <c r="H6" s="15">
        <v>3</v>
      </c>
      <c r="I6" s="15">
        <v>0</v>
      </c>
      <c r="J6" s="16">
        <v>17</v>
      </c>
    </row>
    <row r="7" spans="1:10" ht="15" thickBot="1">
      <c r="A7" s="5"/>
      <c r="B7" s="2"/>
      <c r="C7" s="22"/>
      <c r="D7" s="31" t="s">
        <v>26</v>
      </c>
      <c r="E7" s="15">
        <v>36</v>
      </c>
      <c r="F7" s="24">
        <v>2.82</v>
      </c>
      <c r="G7" s="15">
        <v>78</v>
      </c>
      <c r="H7" s="15">
        <v>3</v>
      </c>
      <c r="I7" s="15">
        <v>0</v>
      </c>
      <c r="J7" s="16">
        <v>17</v>
      </c>
    </row>
    <row r="8" spans="1:10" ht="15" thickBot="1">
      <c r="A8" s="6"/>
      <c r="B8" s="7"/>
      <c r="C8" s="7"/>
      <c r="D8" s="30" t="s">
        <v>27</v>
      </c>
      <c r="E8" s="13">
        <v>150</v>
      </c>
      <c r="F8" s="23">
        <v>21.75</v>
      </c>
      <c r="G8" s="13">
        <v>68</v>
      </c>
      <c r="H8" s="13">
        <v>1</v>
      </c>
      <c r="I8" s="13">
        <v>1</v>
      </c>
      <c r="J8" s="14">
        <v>15</v>
      </c>
    </row>
    <row r="9" spans="1:10">
      <c r="A9" s="3" t="s">
        <v>13</v>
      </c>
      <c r="B9" s="9" t="s">
        <v>16</v>
      </c>
      <c r="C9" s="29"/>
      <c r="D9" s="30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27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28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tr">
        <f>'[3]25.05.2021'!B9</f>
        <v>закуска</v>
      </c>
      <c r="C12" s="34" t="str">
        <f>'[2]9 день'!A12</f>
        <v>1/6</v>
      </c>
      <c r="D12" s="35" t="str">
        <f>'[2]9 день'!B12</f>
        <v>Кукуруза</v>
      </c>
      <c r="E12" s="19">
        <f>'[1]26.05.2021'!E9</f>
        <v>60</v>
      </c>
      <c r="F12" s="26">
        <v>25.88</v>
      </c>
      <c r="G12" s="19">
        <v>24</v>
      </c>
      <c r="H12" s="19">
        <v>1</v>
      </c>
      <c r="I12" s="19">
        <v>0</v>
      </c>
      <c r="J12" s="20">
        <v>6</v>
      </c>
    </row>
    <row r="13" spans="1:10">
      <c r="A13" s="5"/>
      <c r="B13" s="1" t="str">
        <f>'[3]25.05.2021'!B10</f>
        <v>1 блюдо</v>
      </c>
      <c r="C13" s="32" t="str">
        <f>'[2]9 день'!A13</f>
        <v>6/2</v>
      </c>
      <c r="D13" s="33" t="str">
        <f>'[2]9 день'!B13</f>
        <v>Щи из свежей капусты со сметаной</v>
      </c>
      <c r="E13" s="15">
        <v>200</v>
      </c>
      <c r="F13" s="24">
        <v>7.48</v>
      </c>
      <c r="G13" s="15">
        <v>128.59200000000001</v>
      </c>
      <c r="H13" s="15">
        <v>1.4910000000000001</v>
      </c>
      <c r="I13" s="15">
        <v>2.5430000000000001</v>
      </c>
      <c r="J13" s="16">
        <v>6.02</v>
      </c>
    </row>
    <row r="14" spans="1:10">
      <c r="A14" s="5"/>
      <c r="B14" s="1" t="str">
        <f>'[3]25.05.2021'!B11</f>
        <v>2 блюдо</v>
      </c>
      <c r="C14" s="22">
        <f>'[2]9 день'!A15</f>
        <v>99</v>
      </c>
      <c r="D14" s="31" t="str">
        <f>'[2]9 день'!B15</f>
        <v>Котлета мясная рубленная паровая</v>
      </c>
      <c r="E14" s="15">
        <v>100</v>
      </c>
      <c r="F14" s="24">
        <v>65.47</v>
      </c>
      <c r="G14" s="15">
        <v>125</v>
      </c>
      <c r="H14" s="15">
        <v>15</v>
      </c>
      <c r="I14" s="15">
        <v>6</v>
      </c>
      <c r="J14" s="16">
        <v>5</v>
      </c>
    </row>
    <row r="15" spans="1:10">
      <c r="A15" s="5"/>
      <c r="B15" s="1" t="s">
        <v>22</v>
      </c>
      <c r="C15" s="22">
        <f>'[2]9 день'!A14</f>
        <v>54</v>
      </c>
      <c r="D15" s="31" t="str">
        <f>'[2]9 день'!B14</f>
        <v>Картофель отварной</v>
      </c>
      <c r="E15" s="15">
        <f>'[1]26.05.2021'!E12</f>
        <v>150</v>
      </c>
      <c r="F15" s="24">
        <v>13.35</v>
      </c>
      <c r="G15" s="15">
        <v>144</v>
      </c>
      <c r="H15" s="15">
        <v>3</v>
      </c>
      <c r="I15" s="15">
        <v>4</v>
      </c>
      <c r="J15" s="16">
        <v>16</v>
      </c>
    </row>
    <row r="16" spans="1:10">
      <c r="A16" s="5"/>
      <c r="B16" s="1" t="s">
        <v>15</v>
      </c>
      <c r="C16" s="32" t="s">
        <v>28</v>
      </c>
      <c r="D16" s="33" t="s">
        <v>29</v>
      </c>
      <c r="E16" s="15">
        <v>200</v>
      </c>
      <c r="F16" s="24">
        <v>4.1900000000000004</v>
      </c>
      <c r="G16" s="15">
        <v>173</v>
      </c>
      <c r="H16" s="15">
        <v>1</v>
      </c>
      <c r="I16" s="15">
        <v>1.2999999999999999E-2</v>
      </c>
      <c r="J16" s="16">
        <v>18</v>
      </c>
    </row>
    <row r="17" spans="1:10">
      <c r="A17" s="5"/>
      <c r="B17" s="1" t="s">
        <v>23</v>
      </c>
      <c r="C17" s="22"/>
      <c r="D17" s="31" t="s">
        <v>25</v>
      </c>
      <c r="E17" s="15">
        <v>36</v>
      </c>
      <c r="F17" s="24">
        <v>2.66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24</v>
      </c>
      <c r="C18" s="22"/>
      <c r="D18" s="31" t="s">
        <v>26</v>
      </c>
      <c r="E18" s="15">
        <v>36</v>
      </c>
      <c r="F18" s="24">
        <v>2.82</v>
      </c>
      <c r="G18" s="15">
        <v>78</v>
      </c>
      <c r="H18" s="15">
        <v>3</v>
      </c>
      <c r="I18" s="15">
        <v>0</v>
      </c>
      <c r="J18" s="16">
        <v>17</v>
      </c>
    </row>
    <row r="19" spans="1:10" ht="15" thickBot="1">
      <c r="A19" s="5"/>
      <c r="B19" s="7"/>
      <c r="C19" s="7"/>
      <c r="D19" s="27"/>
      <c r="E19" s="15"/>
      <c r="F19" s="24"/>
      <c r="G19" s="15"/>
      <c r="H19" s="15"/>
      <c r="I19" s="17"/>
      <c r="J19" s="18"/>
    </row>
    <row r="20" spans="1:10" ht="15" thickBot="1">
      <c r="A20" s="6"/>
      <c r="B20" s="7"/>
      <c r="C20" s="7"/>
      <c r="D20" s="28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2025-05-13T04:58:31Z</dcterms:modified>
</cp:coreProperties>
</file>